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WD\Engineering_Services\Permits\Forms and Applications\Draft Forms &amp; Apps\New Forms and Apps CM\Excavation and Fill\"/>
    </mc:Choice>
  </mc:AlternateContent>
  <xr:revisionPtr revIDLastSave="0" documentId="13_ncr:1_{0FA46232-9A79-4F7A-94CA-29632570D151}" xr6:coauthVersionLast="47" xr6:coauthVersionMax="47" xr10:uidLastSave="{00000000-0000-0000-0000-000000000000}"/>
  <bookViews>
    <workbookView xWindow="-120" yWindow="-120" windowWidth="29040" windowHeight="15840" xr2:uid="{55511B62-7E85-4419-9E3D-32BAC7CB28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G27" i="1" l="1"/>
</calcChain>
</file>

<file path=xl/sharedStrings.xml><?xml version="1.0" encoding="utf-8"?>
<sst xmlns="http://schemas.openxmlformats.org/spreadsheetml/2006/main" count="33" uniqueCount="27">
  <si>
    <t>1) Net cubic yards to be excavated:</t>
  </si>
  <si>
    <t>2) Net cubic yards to be filled:</t>
  </si>
  <si>
    <t xml:space="preserve">     (subtract line 2 from line 1)</t>
  </si>
  <si>
    <t>Prepared by:</t>
  </si>
  <si>
    <t>Professional Engineer's Name</t>
  </si>
  <si>
    <t>Date</t>
  </si>
  <si>
    <t>Address</t>
  </si>
  <si>
    <t>Phone No.</t>
  </si>
  <si>
    <t>Martin County Public Works Department</t>
  </si>
  <si>
    <t>2401 SE Monterey Road, Stuart, Florida 34996</t>
  </si>
  <si>
    <t>Telephone: (772) 288-5927</t>
  </si>
  <si>
    <r>
      <t xml:space="preserve">Email: </t>
    </r>
    <r>
      <rPr>
        <u/>
        <sz val="15"/>
        <color rgb="FF0070C0"/>
        <rFont val="Arial"/>
        <family val="2"/>
      </rPr>
      <t>pwdpermits@martin.fl.us</t>
    </r>
  </si>
  <si>
    <r>
      <t xml:space="preserve">The hauling fee for fill hauled </t>
    </r>
    <r>
      <rPr>
        <b/>
        <i/>
        <sz val="14"/>
        <rFont val="Arial"/>
        <family val="2"/>
      </rPr>
      <t>from</t>
    </r>
    <r>
      <rPr>
        <sz val="14"/>
        <rFont val="Arial"/>
        <family val="2"/>
      </rPr>
      <t xml:space="preserve"> the site is calculated at $0.21 per cubic yard and is due upon approval of the Final Site Plan application or issuance of the Excavation and Fill Permit.</t>
    </r>
  </si>
  <si>
    <t>License No.</t>
  </si>
  <si>
    <t>Email</t>
  </si>
  <si>
    <t>Hauling Fee Calculation</t>
  </si>
  <si>
    <t>Hauling Fee:</t>
  </si>
  <si>
    <r>
      <t xml:space="preserve">3) Cubic yards to be hauled </t>
    </r>
    <r>
      <rPr>
        <b/>
        <i/>
        <sz val="14"/>
        <rFont val="Arial"/>
        <family val="2"/>
      </rPr>
      <t>from</t>
    </r>
    <r>
      <rPr>
        <b/>
        <sz val="14"/>
        <rFont val="Arial"/>
        <family val="2"/>
      </rPr>
      <t xml:space="preserve"> site:</t>
    </r>
  </si>
  <si>
    <t xml:space="preserve">Engineer's Opinion of Probable Cost </t>
  </si>
  <si>
    <t>Excavation, Fill, and Hauling</t>
  </si>
  <si>
    <t>_____________________________________</t>
  </si>
  <si>
    <r>
      <t xml:space="preserve">This document may be reproduced upon request in an alternative format by contacting the County ADA Coordinator (772) 320-3131, the County Administration Office (772) 288-5400, Florida Relay 711, or by completing our accessibility feedback form at </t>
    </r>
    <r>
      <rPr>
        <sz val="10"/>
        <color rgb="FF0070C0"/>
        <rFont val="Arial"/>
        <family val="2"/>
      </rPr>
      <t>www.martin.fl.us/accessibility-feedback</t>
    </r>
    <r>
      <rPr>
        <sz val="10"/>
        <rFont val="Arial"/>
        <family val="2"/>
      </rPr>
      <t>.</t>
    </r>
  </si>
  <si>
    <t>County Engineer (or designee) Acceptance</t>
  </si>
  <si>
    <t xml:space="preserve">  _______________________________________</t>
  </si>
  <si>
    <t xml:space="preserve">  Professional Engineer's Signature / Seal</t>
  </si>
  <si>
    <t>Name of Final Site Plan or Project Name/Address: __________________________________________________________</t>
  </si>
  <si>
    <t>To be submitted with applications for Final Site Plan or Excavation and Fill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</si>
</sst>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General_)"/>
    <numFmt numFmtId="165" formatCode="&quot;$&quot;#,##0.00"/>
  </numFmts>
  <fonts count="31">
    <font>
      <sz val="11"/>
      <color theme="1"/>
      <name val="Calibri"/>
      <family val="2"/>
      <scheme val="minor"/>
    </font>
    <font>
      <sz val="13"/>
      <name val="NewCenturySchlbk"/>
      <family val="1"/>
    </font>
    <font>
      <sz val="10"/>
      <name val="NewCenturySchlbk"/>
      <family val="1"/>
    </font>
    <font>
      <sz val="11"/>
      <name val="NewCenturySchlbk"/>
      <family val="1"/>
    </font>
    <font>
      <b/>
      <sz val="11"/>
      <name val="NewCenturySchlbk"/>
      <family val="1"/>
    </font>
    <font>
      <sz val="12"/>
      <name val="NewCenturySchlbk"/>
      <family val="1"/>
    </font>
    <font>
      <sz val="10"/>
      <name val="Courier"/>
      <family val="3"/>
    </font>
    <font>
      <b/>
      <sz val="16"/>
      <name val="Arial"/>
      <family val="2"/>
    </font>
    <font>
      <sz val="11"/>
      <color theme="1"/>
      <name val="Arial"/>
      <family val="2"/>
    </font>
    <font>
      <sz val="15"/>
      <name val="Arial"/>
      <family val="2"/>
    </font>
    <font>
      <u/>
      <sz val="15"/>
      <color rgb="FF0070C0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b/>
      <i/>
      <sz val="14"/>
      <name val="Arial"/>
      <family val="2"/>
    </font>
    <font>
      <sz val="14"/>
      <color indexed="12"/>
      <name val="Arial"/>
      <family val="2"/>
    </font>
    <font>
      <sz val="14"/>
      <color rgb="FF0000FF"/>
      <name val="Arial"/>
      <family val="2"/>
    </font>
    <font>
      <b/>
      <u/>
      <sz val="14"/>
      <name val="Arial"/>
      <family val="2"/>
    </font>
    <font>
      <i/>
      <sz val="14"/>
      <color rgb="FFC00000"/>
      <name val="Arial"/>
      <family val="2"/>
    </font>
    <font>
      <sz val="14"/>
      <color rgb="FFC00000"/>
      <name val="Arial"/>
      <family val="2"/>
    </font>
    <font>
      <b/>
      <i/>
      <sz val="14"/>
      <color rgb="FFC00000"/>
      <name val="Arial"/>
      <family val="2"/>
    </font>
    <font>
      <b/>
      <sz val="14"/>
      <color rgb="FFC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70C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7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12" fillId="0" borderId="0" xfId="0" applyFont="1"/>
    <xf numFmtId="0" fontId="11" fillId="0" borderId="0" xfId="0" applyFont="1"/>
    <xf numFmtId="164" fontId="12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164" fontId="13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/>
    <xf numFmtId="164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4" fontId="17" fillId="0" borderId="0" xfId="0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165" fontId="17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0" fontId="18" fillId="0" borderId="0" xfId="0" applyFont="1" applyAlignment="1" applyProtection="1">
      <alignment horizontal="right"/>
      <protection locked="0"/>
    </xf>
    <xf numFmtId="164" fontId="14" fillId="0" borderId="0" xfId="0" applyNumberFormat="1" applyFont="1"/>
    <xf numFmtId="165" fontId="16" fillId="0" borderId="0" xfId="0" applyNumberFormat="1" applyFont="1" applyAlignment="1">
      <alignment horizontal="center"/>
    </xf>
    <xf numFmtId="37" fontId="20" fillId="0" borderId="0" xfId="0" applyNumberFormat="1" applyFont="1" applyAlignment="1" applyProtection="1">
      <alignment horizontal="center"/>
      <protection locked="0"/>
    </xf>
    <xf numFmtId="164" fontId="16" fillId="0" borderId="0" xfId="0" applyNumberFormat="1" applyFont="1" applyAlignment="1">
      <alignment horizontal="left"/>
    </xf>
    <xf numFmtId="7" fontId="16" fillId="0" borderId="0" xfId="0" applyNumberFormat="1" applyFont="1" applyAlignment="1">
      <alignment horizontal="left"/>
    </xf>
    <xf numFmtId="164" fontId="20" fillId="0" borderId="0" xfId="0" applyNumberFormat="1" applyFont="1"/>
    <xf numFmtId="37" fontId="21" fillId="0" borderId="0" xfId="0" applyNumberFormat="1" applyFont="1" applyAlignment="1">
      <alignment horizontal="center"/>
    </xf>
    <xf numFmtId="37" fontId="22" fillId="0" borderId="0" xfId="0" applyNumberFormat="1" applyFont="1" applyAlignment="1">
      <alignment horizontal="center"/>
    </xf>
    <xf numFmtId="7" fontId="17" fillId="0" borderId="0" xfId="0" applyNumberFormat="1" applyFont="1" applyAlignment="1">
      <alignment horizontal="right"/>
    </xf>
    <xf numFmtId="165" fontId="2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/>
    <xf numFmtId="0" fontId="16" fillId="0" borderId="0" xfId="0" applyFont="1" applyBorder="1" applyAlignment="1">
      <alignment horizontal="center"/>
    </xf>
    <xf numFmtId="164" fontId="16" fillId="0" borderId="0" xfId="0" applyNumberFormat="1" applyFont="1" applyAlignment="1">
      <alignment horizontal="fill"/>
    </xf>
    <xf numFmtId="0" fontId="16" fillId="0" borderId="0" xfId="0" applyFont="1" applyBorder="1" applyAlignment="1" applyProtection="1">
      <alignment horizontal="center"/>
      <protection locked="0"/>
    </xf>
    <xf numFmtId="165" fontId="16" fillId="0" borderId="0" xfId="0" applyNumberFormat="1" applyFont="1" applyBorder="1" applyAlignment="1" applyProtection="1">
      <alignment horizontal="center"/>
      <protection locked="0"/>
    </xf>
    <xf numFmtId="165" fontId="16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Continuous"/>
    </xf>
    <xf numFmtId="0" fontId="15" fillId="0" borderId="0" xfId="0" applyFont="1"/>
    <xf numFmtId="0" fontId="22" fillId="0" borderId="0" xfId="0" applyFont="1"/>
    <xf numFmtId="165" fontId="17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0" fontId="18" fillId="0" borderId="0" xfId="0" applyFont="1" applyBorder="1" applyAlignment="1" applyProtection="1">
      <alignment horizontal="right"/>
      <protection locked="0"/>
    </xf>
    <xf numFmtId="164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16" fillId="0" borderId="0" xfId="0" applyNumberFormat="1" applyFont="1" applyBorder="1" applyAlignment="1" applyProtection="1">
      <alignment horizontal="center"/>
      <protection locked="0"/>
    </xf>
    <xf numFmtId="164" fontId="16" fillId="0" borderId="0" xfId="0" applyNumberFormat="1" applyFont="1" applyBorder="1" applyAlignment="1" applyProtection="1">
      <alignment horizontal="fill"/>
      <protection locked="0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37" fontId="18" fillId="0" borderId="1" xfId="0" applyNumberFormat="1" applyFont="1" applyBorder="1" applyAlignment="1" applyProtection="1">
      <alignment horizontal="center" vertical="center"/>
      <protection locked="0"/>
    </xf>
    <xf numFmtId="165" fontId="17" fillId="0" borderId="0" xfId="0" applyNumberFormat="1" applyFont="1" applyAlignment="1">
      <alignment horizontal="center" vertical="center"/>
    </xf>
    <xf numFmtId="7" fontId="17" fillId="0" borderId="0" xfId="0" applyNumberFormat="1" applyFont="1" applyAlignment="1">
      <alignment horizontal="left" vertical="center"/>
    </xf>
    <xf numFmtId="37" fontId="17" fillId="0" borderId="2" xfId="0" applyNumberFormat="1" applyFont="1" applyBorder="1" applyAlignment="1">
      <alignment horizontal="center" vertical="center"/>
    </xf>
    <xf numFmtId="164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16" fillId="0" borderId="0" xfId="0" applyNumberFormat="1" applyFont="1" applyBorder="1" applyProtection="1">
      <protection locked="0"/>
    </xf>
    <xf numFmtId="164" fontId="16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Protection="1">
      <protection locked="0"/>
    </xf>
    <xf numFmtId="49" fontId="16" fillId="0" borderId="0" xfId="0" applyNumberFormat="1" applyFont="1" applyBorder="1" applyAlignment="1" applyProtection="1">
      <protection locked="0"/>
    </xf>
    <xf numFmtId="164" fontId="16" fillId="0" borderId="0" xfId="0" applyNumberFormat="1" applyFont="1" applyBorder="1" applyAlignment="1">
      <alignment horizontal="fill"/>
    </xf>
    <xf numFmtId="164" fontId="16" fillId="0" borderId="0" xfId="0" applyNumberFormat="1" applyFont="1" applyBorder="1"/>
    <xf numFmtId="164" fontId="7" fillId="0" borderId="0" xfId="1" applyFont="1" applyAlignment="1">
      <alignment horizontal="center"/>
    </xf>
    <xf numFmtId="0" fontId="0" fillId="0" borderId="0" xfId="0" applyAlignment="1"/>
    <xf numFmtId="164" fontId="9" fillId="0" borderId="0" xfId="1" applyFont="1" applyAlignment="1">
      <alignment horizontal="center"/>
    </xf>
    <xf numFmtId="0" fontId="0" fillId="0" borderId="0" xfId="0" applyAlignment="1">
      <alignment horizontal="center"/>
    </xf>
    <xf numFmtId="164" fontId="16" fillId="0" borderId="0" xfId="0" applyNumberFormat="1" applyFont="1" applyBorder="1" applyAlignment="1"/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164" fontId="16" fillId="0" borderId="0" xfId="0" applyNumberFormat="1" applyFont="1" applyBorder="1" applyProtection="1">
      <protection locked="0"/>
    </xf>
    <xf numFmtId="0" fontId="16" fillId="0" borderId="0" xfId="0" applyFont="1" applyAlignment="1">
      <alignment horizontal="left" wrapText="1"/>
    </xf>
    <xf numFmtId="164" fontId="25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748251D6-B634-497C-A081-B04DC789FE11}"/>
  </cellStyles>
  <dxfs count="1">
    <dxf>
      <font>
        <b/>
        <i/>
        <strike val="0"/>
        <color rgb="FFFF0000"/>
      </font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975547</xdr:colOff>
      <xdr:row>0</xdr:row>
      <xdr:rowOff>16565</xdr:rowOff>
    </xdr:from>
    <xdr:to>
      <xdr:col>1</xdr:col>
      <xdr:colOff>1068457</xdr:colOff>
      <xdr:row>5</xdr:row>
      <xdr:rowOff>111938</xdr:rowOff>
    </xdr:to>
    <xdr:pic>
      <xdr:nvPicPr>
        <xdr:cNvPr id="2" name="Picture 2" descr="mc-logo">
          <a:extLst>
            <a:ext uri="{FF2B5EF4-FFF2-40B4-BE49-F238E27FC236}">
              <a16:creationId xmlns:a16="http://schemas.microsoft.com/office/drawing/2014/main" id="{4193BBC6-7151-4413-9481-8028C3207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5547" y="16565"/>
          <a:ext cx="1384997" cy="1329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tin.fl.us/accessibility-feedba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824F-79E1-40DB-815C-F4B778FA898F}">
  <sheetPr>
    <pageSetUpPr fitToPage="1"/>
  </sheetPr>
  <dimension ref="A1:L75"/>
  <sheetViews>
    <sheetView tabSelected="1" view="pageLayout" zoomScale="85" zoomScaleNormal="100" zoomScalePageLayoutView="85" workbookViewId="0">
      <selection activeCell="B12" sqref="B12"/>
    </sheetView>
  </sheetViews>
  <sheetFormatPr defaultRowHeight="15"/>
  <cols>
    <col min="1" max="1" width="18.140625" customWidth="1"/>
    <col min="2" max="2" width="27.5703125" customWidth="1"/>
    <col min="3" max="7" width="18.140625" customWidth="1"/>
  </cols>
  <sheetData>
    <row r="1" spans="1:12" ht="20.25">
      <c r="A1" s="70" t="s">
        <v>18</v>
      </c>
      <c r="B1" s="71"/>
      <c r="C1" s="71"/>
      <c r="D1" s="71"/>
      <c r="E1" s="71"/>
      <c r="F1" s="71"/>
      <c r="G1" s="71"/>
      <c r="H1" s="71"/>
    </row>
    <row r="2" spans="1:12" ht="20.25">
      <c r="A2" s="70" t="s">
        <v>19</v>
      </c>
      <c r="B2" s="71"/>
      <c r="C2" s="71"/>
      <c r="D2" s="71"/>
      <c r="E2" s="71"/>
      <c r="F2" s="71"/>
      <c r="G2" s="71"/>
      <c r="H2" s="71"/>
    </row>
    <row r="3" spans="1:12" s="1" customFormat="1" ht="18.75">
      <c r="A3" s="72" t="s">
        <v>8</v>
      </c>
      <c r="B3" s="73"/>
      <c r="C3" s="73"/>
      <c r="D3" s="73"/>
      <c r="E3" s="73"/>
      <c r="F3" s="73"/>
      <c r="G3" s="73"/>
      <c r="H3" s="73"/>
    </row>
    <row r="4" spans="1:12" s="1" customFormat="1" ht="18.75">
      <c r="A4" s="72" t="s">
        <v>9</v>
      </c>
      <c r="B4" s="73"/>
      <c r="C4" s="73"/>
      <c r="D4" s="73"/>
      <c r="E4" s="73"/>
      <c r="F4" s="73"/>
      <c r="G4" s="73"/>
      <c r="H4" s="73"/>
    </row>
    <row r="5" spans="1:12" s="1" customFormat="1" ht="18.75">
      <c r="A5" s="72" t="s">
        <v>10</v>
      </c>
      <c r="B5" s="73"/>
      <c r="C5" s="73"/>
      <c r="D5" s="73"/>
      <c r="E5" s="73"/>
      <c r="F5" s="73"/>
      <c r="G5" s="73"/>
      <c r="H5" s="73"/>
    </row>
    <row r="6" spans="1:12" s="1" customFormat="1" ht="18.75">
      <c r="A6" s="72" t="s">
        <v>11</v>
      </c>
      <c r="B6" s="73"/>
      <c r="C6" s="73"/>
      <c r="D6" s="73"/>
      <c r="E6" s="73"/>
      <c r="F6" s="73"/>
      <c r="G6" s="73"/>
      <c r="H6" s="73"/>
    </row>
    <row r="7" spans="1:12" s="1" customFormat="1" ht="16.5" customHeight="1">
      <c r="A7" s="12"/>
      <c r="B7" s="14"/>
      <c r="C7" s="15"/>
      <c r="D7" s="15"/>
      <c r="E7" s="15"/>
      <c r="F7" s="15"/>
      <c r="G7" s="16"/>
      <c r="H7" s="16"/>
    </row>
    <row r="8" spans="1:12" s="1" customFormat="1" ht="16.5" customHeight="1">
      <c r="A8" s="12"/>
      <c r="B8" s="16"/>
      <c r="C8" s="16"/>
      <c r="D8" s="17"/>
      <c r="E8" s="17"/>
      <c r="F8" s="16"/>
      <c r="G8" s="16"/>
      <c r="H8" s="16"/>
    </row>
    <row r="9" spans="1:12" s="1" customFormat="1" ht="16.5" customHeight="1">
      <c r="A9" s="79" t="s">
        <v>26</v>
      </c>
      <c r="B9" s="73"/>
      <c r="C9" s="73"/>
      <c r="D9" s="73"/>
      <c r="E9" s="73"/>
      <c r="F9" s="73"/>
      <c r="G9" s="73"/>
      <c r="H9" s="73"/>
    </row>
    <row r="10" spans="1:12" s="1" customFormat="1" ht="16.5" customHeight="1">
      <c r="A10" s="61"/>
      <c r="B10" s="62"/>
      <c r="C10" s="62"/>
      <c r="D10" s="62"/>
      <c r="E10" s="62"/>
      <c r="F10" s="62"/>
      <c r="G10" s="62"/>
      <c r="H10" s="62"/>
    </row>
    <row r="11" spans="1:12" s="1" customFormat="1" ht="16.5" customHeight="1">
      <c r="A11" s="50"/>
      <c r="B11" s="51"/>
      <c r="C11" s="51"/>
      <c r="D11" s="51"/>
      <c r="E11" s="51"/>
      <c r="F11" s="51"/>
      <c r="G11" s="51"/>
      <c r="H11" s="51"/>
    </row>
    <row r="12" spans="1:12" s="1" customFormat="1" ht="16.5" customHeight="1">
      <c r="A12" s="18"/>
      <c r="B12" s="19"/>
      <c r="C12" s="19"/>
      <c r="D12" s="19"/>
      <c r="E12" s="19"/>
      <c r="F12" s="20"/>
      <c r="G12" s="19"/>
      <c r="H12" s="18"/>
    </row>
    <row r="13" spans="1:12" s="2" customFormat="1" ht="16.5" customHeight="1">
      <c r="A13" s="21" t="s">
        <v>25</v>
      </c>
      <c r="B13" s="22"/>
      <c r="C13" s="46"/>
      <c r="D13" s="47"/>
      <c r="E13" s="48"/>
      <c r="F13" s="49"/>
      <c r="G13" s="49"/>
      <c r="H13" s="48"/>
    </row>
    <row r="14" spans="1:12" s="2" customFormat="1" ht="12.75" customHeight="1">
      <c r="A14" s="18"/>
      <c r="B14" s="21"/>
      <c r="C14" s="22"/>
      <c r="D14" s="23"/>
      <c r="E14" s="24"/>
      <c r="F14" s="18"/>
      <c r="G14" s="25"/>
      <c r="H14" s="18"/>
    </row>
    <row r="15" spans="1:12" s="5" customFormat="1" ht="18.75">
      <c r="A15" s="26"/>
      <c r="B15" s="18"/>
      <c r="C15" s="24"/>
      <c r="D15" s="27"/>
      <c r="E15" s="18"/>
      <c r="F15" s="18"/>
      <c r="G15" s="18"/>
      <c r="H15" s="18"/>
    </row>
    <row r="16" spans="1:12" s="5" customFormat="1" ht="18">
      <c r="A16" s="18"/>
      <c r="B16" s="18"/>
      <c r="C16" s="18"/>
      <c r="D16" s="28"/>
      <c r="E16" s="18"/>
      <c r="F16" s="27"/>
      <c r="G16" s="18"/>
      <c r="H16" s="18"/>
      <c r="I16" s="7"/>
      <c r="J16" s="7"/>
      <c r="K16" s="8"/>
      <c r="L16" s="2"/>
    </row>
    <row r="17" spans="1:12" s="5" customFormat="1" ht="24.75" customHeight="1">
      <c r="A17" s="55" t="s">
        <v>0</v>
      </c>
      <c r="B17" s="56"/>
      <c r="C17" s="57">
        <v>0</v>
      </c>
      <c r="D17" s="56"/>
      <c r="E17" s="58"/>
      <c r="F17" s="18"/>
      <c r="G17" s="18"/>
      <c r="H17" s="18"/>
      <c r="I17" s="7"/>
      <c r="J17" s="8"/>
      <c r="K17" s="2"/>
    </row>
    <row r="18" spans="1:12" s="5" customFormat="1" ht="24.75" customHeight="1">
      <c r="A18" s="55" t="s">
        <v>1</v>
      </c>
      <c r="B18" s="56"/>
      <c r="C18" s="57">
        <v>0</v>
      </c>
      <c r="D18" s="56"/>
      <c r="E18" s="58"/>
      <c r="F18" s="18"/>
      <c r="G18" s="18"/>
      <c r="H18" s="18"/>
      <c r="I18" s="7"/>
      <c r="J18" s="8"/>
      <c r="K18" s="2"/>
    </row>
    <row r="19" spans="1:12" s="5" customFormat="1" ht="27" customHeight="1">
      <c r="A19" s="59" t="s">
        <v>17</v>
      </c>
      <c r="B19" s="56"/>
      <c r="C19" s="60">
        <f>IF(C17-C18&gt;0,C17-C18,0)</f>
        <v>0</v>
      </c>
      <c r="D19" s="56" t="s">
        <v>2</v>
      </c>
      <c r="E19" s="58"/>
      <c r="F19" s="18"/>
      <c r="G19" s="18"/>
      <c r="H19" s="18"/>
      <c r="I19" s="7"/>
      <c r="J19" s="8"/>
      <c r="K19" s="2"/>
    </row>
    <row r="20" spans="1:12" s="5" customFormat="1" ht="18">
      <c r="A20" s="30"/>
      <c r="B20" s="18"/>
      <c r="C20" s="31"/>
      <c r="D20" s="32"/>
      <c r="E20" s="18"/>
      <c r="F20" s="27"/>
      <c r="G20" s="18"/>
      <c r="H20" s="18"/>
      <c r="I20" s="7"/>
      <c r="J20" s="7"/>
      <c r="K20" s="8"/>
      <c r="L20" s="2"/>
    </row>
    <row r="21" spans="1:12" s="5" customFormat="1" ht="18">
      <c r="A21" s="18"/>
      <c r="B21" s="18"/>
      <c r="C21" s="31"/>
      <c r="D21" s="32"/>
      <c r="E21" s="18"/>
      <c r="F21" s="23"/>
      <c r="G21" s="33"/>
      <c r="H21" s="18"/>
      <c r="I21" s="7"/>
      <c r="J21" s="7"/>
      <c r="K21" s="8"/>
      <c r="L21" s="2"/>
    </row>
    <row r="22" spans="1:12" s="5" customFormat="1" ht="18">
      <c r="A22" s="30"/>
      <c r="B22" s="18"/>
      <c r="C22" s="18"/>
      <c r="D22" s="18"/>
      <c r="E22" s="18"/>
      <c r="F22" s="18"/>
      <c r="G22" s="18"/>
      <c r="H22" s="18"/>
      <c r="I22" s="7"/>
      <c r="J22" s="7"/>
      <c r="K22" s="8"/>
      <c r="L22" s="2"/>
    </row>
    <row r="23" spans="1:12" s="5" customFormat="1" ht="18">
      <c r="A23" s="45" t="s">
        <v>15</v>
      </c>
      <c r="B23" s="18"/>
      <c r="C23" s="18"/>
      <c r="D23" s="18"/>
      <c r="E23" s="24"/>
      <c r="F23" s="23"/>
      <c r="G23" s="34"/>
      <c r="H23" s="18"/>
      <c r="I23" s="4"/>
      <c r="J23" s="4"/>
      <c r="K23" s="3"/>
      <c r="L23" s="9"/>
    </row>
    <row r="24" spans="1:12" s="5" customFormat="1" ht="18">
      <c r="A24" s="18"/>
      <c r="B24" s="18"/>
      <c r="C24" s="18"/>
      <c r="D24" s="18"/>
      <c r="E24" s="24"/>
      <c r="F24" s="23"/>
      <c r="G24" s="34"/>
      <c r="H24" s="18"/>
      <c r="I24" s="4"/>
      <c r="J24" s="4"/>
      <c r="K24" s="3"/>
      <c r="L24" s="9"/>
    </row>
    <row r="25" spans="1:12" s="5" customFormat="1" ht="39.75" customHeight="1">
      <c r="A25" s="78" t="s">
        <v>12</v>
      </c>
      <c r="B25" s="71"/>
      <c r="C25" s="71"/>
      <c r="D25" s="71"/>
      <c r="E25" s="71"/>
      <c r="F25" s="71"/>
      <c r="G25" s="71"/>
      <c r="H25" s="71"/>
      <c r="I25" s="10"/>
      <c r="J25" s="4"/>
      <c r="K25" s="11"/>
    </row>
    <row r="26" spans="1:12" s="5" customFormat="1" ht="18">
      <c r="A26" s="18"/>
      <c r="B26" s="18"/>
      <c r="C26" s="18"/>
      <c r="D26" s="24"/>
      <c r="E26" s="24"/>
      <c r="F26" s="27"/>
      <c r="G26" s="18"/>
      <c r="H26" s="18"/>
      <c r="I26" s="10"/>
      <c r="J26" s="4"/>
      <c r="K26" s="11"/>
    </row>
    <row r="27" spans="1:12" s="5" customFormat="1" ht="18">
      <c r="A27" s="18"/>
      <c r="B27" s="18"/>
      <c r="C27" s="18"/>
      <c r="D27" s="24"/>
      <c r="E27" s="24"/>
      <c r="F27" s="23" t="s">
        <v>16</v>
      </c>
      <c r="G27" s="35">
        <f>C19*0.21</f>
        <v>0</v>
      </c>
      <c r="H27" s="18"/>
      <c r="I27" s="4"/>
      <c r="J27" s="4"/>
      <c r="K27" s="11"/>
    </row>
    <row r="28" spans="1:12" s="5" customFormat="1" ht="18">
      <c r="A28" s="18"/>
      <c r="B28" s="18"/>
      <c r="C28" s="18"/>
      <c r="D28" s="24"/>
      <c r="E28" s="24"/>
      <c r="F28" s="23"/>
      <c r="G28" s="35"/>
      <c r="H28" s="18"/>
      <c r="I28" s="4"/>
      <c r="J28" s="4"/>
      <c r="K28" s="11"/>
    </row>
    <row r="29" spans="1:12" s="5" customFormat="1" ht="18">
      <c r="A29" s="18"/>
      <c r="B29" s="18"/>
      <c r="C29" s="18"/>
      <c r="D29" s="24"/>
      <c r="E29" s="24"/>
      <c r="F29" s="23"/>
      <c r="G29" s="35"/>
      <c r="H29" s="18"/>
      <c r="I29" s="4"/>
      <c r="J29" s="4"/>
      <c r="K29" s="11"/>
    </row>
    <row r="30" spans="1:12" s="5" customFormat="1" ht="18">
      <c r="A30" s="18"/>
      <c r="B30" s="18"/>
      <c r="C30" s="18"/>
      <c r="D30" s="24"/>
      <c r="E30" s="24"/>
      <c r="F30" s="23"/>
      <c r="G30" s="35"/>
      <c r="H30" s="18"/>
      <c r="I30" s="4"/>
      <c r="J30" s="4"/>
      <c r="K30" s="11"/>
    </row>
    <row r="31" spans="1:12" s="5" customFormat="1" ht="18">
      <c r="A31" s="18"/>
      <c r="B31" s="18"/>
      <c r="C31" s="18"/>
      <c r="D31" s="24"/>
      <c r="E31" s="24"/>
      <c r="F31" s="23"/>
      <c r="G31" s="35"/>
      <c r="H31" s="18"/>
      <c r="I31" s="4"/>
      <c r="J31" s="4"/>
      <c r="K31" s="11"/>
    </row>
    <row r="32" spans="1:12" s="5" customFormat="1" ht="18">
      <c r="A32" s="18"/>
      <c r="B32" s="18"/>
      <c r="C32" s="18"/>
      <c r="D32" s="24"/>
      <c r="E32" s="24"/>
      <c r="F32" s="23"/>
      <c r="G32" s="20"/>
      <c r="H32" s="18"/>
      <c r="I32" s="4"/>
      <c r="J32" s="4"/>
      <c r="K32" s="6"/>
    </row>
    <row r="33" spans="1:8" s="5" customFormat="1" ht="18">
      <c r="A33" s="29" t="s">
        <v>3</v>
      </c>
      <c r="B33" s="67" t="s">
        <v>20</v>
      </c>
      <c r="C33" s="64"/>
      <c r="D33" s="36"/>
      <c r="E33" s="24"/>
      <c r="F33" s="37"/>
      <c r="G33" s="18"/>
      <c r="H33" s="18"/>
    </row>
    <row r="34" spans="1:8" s="5" customFormat="1" ht="18">
      <c r="A34" s="18"/>
      <c r="B34" s="69" t="s">
        <v>4</v>
      </c>
      <c r="C34" s="69"/>
      <c r="D34" s="24"/>
      <c r="E34" s="24"/>
      <c r="F34" s="37"/>
      <c r="G34" s="18"/>
      <c r="H34" s="18"/>
    </row>
    <row r="35" spans="1:8" s="5" customFormat="1" ht="18">
      <c r="A35" s="18"/>
      <c r="B35" s="29"/>
      <c r="C35" s="29"/>
      <c r="D35" s="24"/>
    </row>
    <row r="36" spans="1:8" s="5" customFormat="1" ht="18">
      <c r="A36" s="18"/>
      <c r="B36" s="77" t="s">
        <v>20</v>
      </c>
      <c r="C36" s="77"/>
      <c r="D36" s="77"/>
      <c r="E36" s="67" t="s">
        <v>23</v>
      </c>
      <c r="F36" s="27"/>
      <c r="G36" s="18"/>
      <c r="H36" s="18"/>
    </row>
    <row r="37" spans="1:8" s="5" customFormat="1" ht="18">
      <c r="A37" s="18"/>
      <c r="B37" s="54" t="s">
        <v>13</v>
      </c>
      <c r="C37" s="54"/>
      <c r="D37" s="54"/>
      <c r="E37" s="74" t="s">
        <v>24</v>
      </c>
      <c r="F37" s="71"/>
      <c r="G37" s="71"/>
      <c r="H37" s="71"/>
    </row>
    <row r="38" spans="1:8" s="5" customFormat="1" ht="18">
      <c r="A38" s="18"/>
      <c r="B38" s="29"/>
      <c r="C38" s="29"/>
      <c r="D38" s="24"/>
      <c r="E38" s="24"/>
      <c r="F38" s="27"/>
      <c r="G38" s="18"/>
      <c r="H38" s="18"/>
    </row>
    <row r="39" spans="1:8" s="5" customFormat="1" ht="18">
      <c r="A39" s="18"/>
      <c r="B39" s="67" t="s">
        <v>20</v>
      </c>
      <c r="C39" s="64"/>
      <c r="D39" s="24"/>
      <c r="E39" s="24"/>
      <c r="F39" s="27"/>
      <c r="G39" s="18"/>
      <c r="H39" s="18"/>
    </row>
    <row r="40" spans="1:8" s="5" customFormat="1" ht="18">
      <c r="A40" s="18"/>
      <c r="B40" s="54" t="s">
        <v>5</v>
      </c>
      <c r="C40" s="68"/>
      <c r="D40" s="24"/>
      <c r="E40" s="24"/>
      <c r="F40" s="27"/>
      <c r="G40" s="18"/>
      <c r="H40" s="18"/>
    </row>
    <row r="41" spans="1:8" s="5" customFormat="1" ht="18">
      <c r="A41" s="18"/>
      <c r="B41" s="29"/>
      <c r="C41" s="18"/>
      <c r="D41" s="24"/>
      <c r="E41" s="24"/>
      <c r="F41" s="27"/>
      <c r="G41" s="18"/>
      <c r="H41" s="18"/>
    </row>
    <row r="42" spans="1:8" s="5" customFormat="1" ht="18">
      <c r="A42" s="29"/>
      <c r="B42" s="67" t="s">
        <v>20</v>
      </c>
      <c r="C42" s="53"/>
      <c r="D42" s="52"/>
      <c r="E42" s="40"/>
      <c r="F42" s="41"/>
      <c r="G42" s="18"/>
      <c r="H42" s="18"/>
    </row>
    <row r="43" spans="1:8" s="5" customFormat="1" ht="18">
      <c r="A43" s="18"/>
      <c r="B43" s="29" t="s">
        <v>6</v>
      </c>
      <c r="C43" s="18"/>
      <c r="D43" s="24"/>
      <c r="E43" s="38"/>
      <c r="F43" s="42"/>
      <c r="G43" s="18"/>
      <c r="H43" s="18"/>
    </row>
    <row r="44" spans="1:8" s="5" customFormat="1" ht="18">
      <c r="A44" s="29"/>
      <c r="B44" s="39"/>
      <c r="C44" s="39"/>
      <c r="D44" s="36"/>
      <c r="E44" s="24"/>
      <c r="F44" s="27"/>
      <c r="G44" s="18"/>
      <c r="H44" s="18"/>
    </row>
    <row r="45" spans="1:8" s="5" customFormat="1" ht="18">
      <c r="A45" s="29"/>
      <c r="B45" s="67" t="s">
        <v>20</v>
      </c>
      <c r="C45" s="53"/>
      <c r="D45" s="52"/>
      <c r="H45" s="18"/>
    </row>
    <row r="46" spans="1:8" s="5" customFormat="1" ht="18">
      <c r="A46" s="18"/>
      <c r="B46" s="29" t="s">
        <v>7</v>
      </c>
      <c r="C46" s="18"/>
      <c r="D46" s="38"/>
      <c r="H46" s="18"/>
    </row>
    <row r="47" spans="1:8" s="5" customFormat="1" ht="18">
      <c r="A47" s="29"/>
      <c r="B47" s="18"/>
      <c r="C47" s="18"/>
      <c r="D47" s="24"/>
      <c r="E47" s="24"/>
      <c r="F47" s="27"/>
      <c r="G47" s="18"/>
      <c r="H47" s="18"/>
    </row>
    <row r="48" spans="1:8" s="5" customFormat="1" ht="18">
      <c r="A48" s="29"/>
      <c r="B48" s="67" t="s">
        <v>20</v>
      </c>
      <c r="C48" s="53"/>
      <c r="D48" s="48"/>
      <c r="E48" s="24"/>
      <c r="F48" s="27"/>
      <c r="G48" s="18"/>
      <c r="H48" s="18"/>
    </row>
    <row r="49" spans="1:8" s="5" customFormat="1" ht="18">
      <c r="A49" s="18"/>
      <c r="B49" s="47" t="s">
        <v>14</v>
      </c>
      <c r="C49" s="42"/>
      <c r="D49" s="48"/>
      <c r="E49" s="24"/>
      <c r="F49" s="27"/>
      <c r="G49" s="18"/>
      <c r="H49" s="18"/>
    </row>
    <row r="50" spans="1:8" s="5" customFormat="1" ht="18">
      <c r="A50" s="18"/>
      <c r="B50" s="18"/>
      <c r="C50" s="18"/>
      <c r="D50" s="24"/>
      <c r="E50" s="24"/>
      <c r="F50" s="27"/>
      <c r="G50" s="18"/>
      <c r="H50" s="18"/>
    </row>
    <row r="51" spans="1:8" s="5" customFormat="1" ht="18">
      <c r="A51" s="18"/>
      <c r="B51" s="18"/>
      <c r="C51" s="18"/>
      <c r="D51" s="24"/>
      <c r="E51" s="24"/>
      <c r="F51" s="27"/>
      <c r="G51" s="18"/>
      <c r="H51" s="18"/>
    </row>
    <row r="52" spans="1:8" s="2" customFormat="1" ht="18">
      <c r="A52" s="65"/>
      <c r="F52" s="27"/>
      <c r="G52" s="43"/>
      <c r="H52" s="18"/>
    </row>
    <row r="53" spans="1:8" ht="18">
      <c r="A53" s="44"/>
      <c r="B53" s="44"/>
      <c r="C53" s="44"/>
      <c r="D53" s="44"/>
      <c r="E53" s="44"/>
      <c r="F53" s="44"/>
      <c r="G53" s="44"/>
      <c r="H53" s="44"/>
    </row>
    <row r="54" spans="1:8" ht="18">
      <c r="A54" s="44"/>
      <c r="B54" s="44"/>
      <c r="C54" s="44"/>
      <c r="D54" s="44"/>
      <c r="E54" s="44"/>
      <c r="F54" s="44"/>
      <c r="G54" s="44"/>
      <c r="H54" s="44"/>
    </row>
    <row r="55" spans="1:8" ht="18">
      <c r="A55" s="44"/>
      <c r="B55" s="44"/>
      <c r="C55" s="44"/>
      <c r="D55" s="44"/>
      <c r="E55" s="44"/>
      <c r="F55" s="44"/>
      <c r="G55" s="44"/>
      <c r="H55" s="44"/>
    </row>
    <row r="56" spans="1:8" ht="18">
      <c r="A56" s="44"/>
      <c r="B56" s="67" t="s">
        <v>20</v>
      </c>
      <c r="C56" s="66"/>
      <c r="D56" s="65"/>
      <c r="E56" s="38"/>
      <c r="F56" s="44"/>
      <c r="G56" s="44"/>
      <c r="H56" s="44"/>
    </row>
    <row r="57" spans="1:8" ht="18">
      <c r="B57" s="29" t="s">
        <v>22</v>
      </c>
      <c r="C57" s="63"/>
      <c r="D57" s="47"/>
      <c r="E57" s="24"/>
    </row>
    <row r="58" spans="1:8" ht="18">
      <c r="A58" s="44"/>
      <c r="B58" s="44"/>
      <c r="C58" s="44"/>
      <c r="D58" s="44"/>
      <c r="E58" s="44"/>
      <c r="F58" s="44"/>
      <c r="G58" s="44"/>
      <c r="H58" s="44"/>
    </row>
    <row r="59" spans="1:8" ht="18">
      <c r="A59" s="44"/>
      <c r="B59" s="44"/>
      <c r="C59" s="44"/>
      <c r="D59" s="44"/>
      <c r="E59" s="44"/>
      <c r="F59" s="44"/>
      <c r="G59" s="44"/>
      <c r="H59" s="44"/>
    </row>
    <row r="60" spans="1:8" ht="18">
      <c r="A60" s="44"/>
      <c r="B60" s="44"/>
      <c r="C60" s="44"/>
      <c r="D60" s="44"/>
      <c r="E60" s="44"/>
      <c r="F60" s="44"/>
      <c r="G60" s="44"/>
      <c r="H60" s="44"/>
    </row>
    <row r="61" spans="1:8" ht="18">
      <c r="A61" s="44"/>
      <c r="B61" s="44"/>
      <c r="C61" s="44"/>
      <c r="D61" s="44"/>
      <c r="E61" s="44"/>
      <c r="F61" s="44"/>
      <c r="G61" s="44"/>
      <c r="H61" s="44"/>
    </row>
    <row r="62" spans="1:8" ht="18">
      <c r="A62" s="44"/>
      <c r="B62" s="44"/>
      <c r="C62" s="44"/>
      <c r="D62" s="44"/>
      <c r="E62" s="44"/>
      <c r="F62" s="44"/>
      <c r="G62" s="44"/>
      <c r="H62" s="44"/>
    </row>
    <row r="63" spans="1:8">
      <c r="A63" s="75" t="s">
        <v>21</v>
      </c>
      <c r="B63" s="76"/>
      <c r="C63" s="76"/>
      <c r="D63" s="76"/>
      <c r="E63" s="76"/>
      <c r="F63" s="76"/>
      <c r="G63" s="76"/>
      <c r="H63" s="76"/>
    </row>
    <row r="64" spans="1:8" ht="15" customHeight="1">
      <c r="A64" s="76"/>
      <c r="B64" s="76"/>
      <c r="C64" s="76"/>
      <c r="D64" s="76"/>
      <c r="E64" s="76"/>
      <c r="F64" s="76"/>
      <c r="G64" s="76"/>
      <c r="H64" s="76"/>
    </row>
    <row r="65" spans="1:8" ht="18">
      <c r="A65" s="44"/>
      <c r="B65" s="44"/>
      <c r="C65" s="44"/>
      <c r="D65" s="44"/>
      <c r="E65" s="44"/>
      <c r="F65" s="44"/>
      <c r="G65" s="44"/>
      <c r="H65" s="44"/>
    </row>
    <row r="66" spans="1:8" ht="18">
      <c r="A66" s="44"/>
      <c r="B66" s="44"/>
      <c r="C66" s="44"/>
      <c r="D66" s="44"/>
      <c r="E66" s="44"/>
      <c r="F66" s="44"/>
      <c r="G66" s="44"/>
      <c r="H66" s="44"/>
    </row>
    <row r="67" spans="1:8" ht="18">
      <c r="A67" s="44"/>
      <c r="B67" s="44"/>
      <c r="C67" s="44"/>
      <c r="D67" s="44"/>
      <c r="E67" s="44"/>
      <c r="F67" s="44"/>
      <c r="G67" s="44"/>
      <c r="H67" s="44"/>
    </row>
    <row r="68" spans="1:8" ht="18">
      <c r="A68" s="44"/>
      <c r="B68" s="44"/>
      <c r="C68" s="44"/>
      <c r="D68" s="44"/>
      <c r="E68" s="44"/>
      <c r="F68" s="44"/>
      <c r="G68" s="44"/>
      <c r="H68" s="44"/>
    </row>
    <row r="69" spans="1:8" ht="18">
      <c r="A69" s="44"/>
      <c r="B69" s="44"/>
      <c r="C69" s="44"/>
      <c r="D69" s="44"/>
      <c r="E69" s="44"/>
      <c r="F69" s="44"/>
      <c r="G69" s="44"/>
      <c r="H69" s="44"/>
    </row>
    <row r="70" spans="1:8" ht="18">
      <c r="A70" s="44"/>
      <c r="B70" s="44"/>
      <c r="C70" s="44"/>
      <c r="D70" s="44"/>
      <c r="E70" s="44"/>
      <c r="F70" s="44"/>
      <c r="G70" s="44"/>
      <c r="H70" s="44"/>
    </row>
    <row r="71" spans="1:8" ht="18">
      <c r="A71" s="44"/>
      <c r="B71" s="44"/>
      <c r="C71" s="44"/>
      <c r="D71" s="44"/>
      <c r="E71" s="44"/>
      <c r="F71" s="44"/>
      <c r="G71" s="44"/>
      <c r="H71" s="44"/>
    </row>
    <row r="72" spans="1:8" ht="18">
      <c r="A72" s="44"/>
      <c r="B72" s="44"/>
      <c r="C72" s="44"/>
      <c r="D72" s="44"/>
      <c r="E72" s="44"/>
      <c r="F72" s="44"/>
      <c r="G72" s="44"/>
      <c r="H72" s="44"/>
    </row>
    <row r="73" spans="1:8" ht="16.5">
      <c r="A73" s="13"/>
      <c r="B73" s="13"/>
      <c r="C73" s="13"/>
      <c r="D73" s="13"/>
      <c r="E73" s="13"/>
      <c r="F73" s="13"/>
      <c r="G73" s="13"/>
      <c r="H73" s="13"/>
    </row>
    <row r="74" spans="1:8" ht="16.5">
      <c r="A74" s="13"/>
      <c r="B74" s="13"/>
      <c r="C74" s="13"/>
      <c r="D74" s="13"/>
      <c r="E74" s="13"/>
      <c r="F74" s="13"/>
      <c r="G74" s="13"/>
      <c r="H74" s="13"/>
    </row>
    <row r="75" spans="1:8" ht="16.5">
      <c r="A75" s="13"/>
      <c r="B75" s="13"/>
      <c r="C75" s="13"/>
      <c r="D75" s="13"/>
      <c r="E75" s="13"/>
      <c r="F75" s="13"/>
      <c r="G75" s="13"/>
      <c r="H75" s="13"/>
    </row>
  </sheetData>
  <protectedRanges>
    <protectedRange sqref="C33" name="EOR"/>
    <protectedRange sqref="B33 B39 B42 B45 B48 E36 B56" name="DATE"/>
    <protectedRange sqref="B36" name="ADDRESS"/>
  </protectedRanges>
  <mergeCells count="11">
    <mergeCell ref="A6:H6"/>
    <mergeCell ref="E37:H37"/>
    <mergeCell ref="A63:H64"/>
    <mergeCell ref="B36:D36"/>
    <mergeCell ref="A25:H25"/>
    <mergeCell ref="A9:H9"/>
    <mergeCell ref="A1:H1"/>
    <mergeCell ref="A2:H2"/>
    <mergeCell ref="A3:H3"/>
    <mergeCell ref="A4:H4"/>
    <mergeCell ref="A5:H5"/>
  </mergeCells>
  <conditionalFormatting sqref="G21">
    <cfRule type="containsText" dxfId="0" priority="1" stopIfTrue="1" operator="containsText" text="MAJOR">
      <formula>NOT(ISERROR(SEARCH("MAJOR",G21)))</formula>
    </cfRule>
  </conditionalFormatting>
  <hyperlinks>
    <hyperlink ref="A63" r:id="rId1" display="http://www.martin.fl.us/accessibility-feedback" xr:uid="{1B493BBF-2962-47B8-9EA0-F633710CB734}"/>
  </hyperlinks>
  <pageMargins left="0.5" right="0.5" top="0.5" bottom="0.5" header="0.3" footer="0.25"/>
  <pageSetup scale="63" fitToWidth="0" orientation="portrait" r:id="rId2"/>
  <headerFooter>
    <oddFooter>&amp;L&amp;"Arial,Regular"&amp;10Revised September 2024&amp;R&amp;"Arial,Regular"&amp;10Page &amp;P of 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Madsen</dc:creator>
  <cp:lastModifiedBy>Christine Madsen</cp:lastModifiedBy>
  <cp:lastPrinted>2024-09-27T18:53:14Z</cp:lastPrinted>
  <dcterms:created xsi:type="dcterms:W3CDTF">2023-01-17T15:32:29Z</dcterms:created>
  <dcterms:modified xsi:type="dcterms:W3CDTF">2024-11-08T18:00:13Z</dcterms:modified>
</cp:coreProperties>
</file>